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Downloads\"/>
    </mc:Choice>
  </mc:AlternateContent>
  <xr:revisionPtr revIDLastSave="0" documentId="13_ncr:1_{7530DE39-1FC6-4230-9215-8AAD52249FDB}" xr6:coauthVersionLast="47" xr6:coauthVersionMax="47" xr10:uidLastSave="{00000000-0000-0000-0000-000000000000}"/>
  <bookViews>
    <workbookView xWindow="1103" yWindow="1103" windowWidth="16740" windowHeight="20729" xr2:uid="{00000000-000D-0000-FFFF-FFFF00000000}"/>
  </bookViews>
  <sheets>
    <sheet name="2025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L25" i="1"/>
  <c r="L40" i="1" s="1"/>
  <c r="L42" i="1" s="1"/>
  <c r="L44" i="1" s="1"/>
  <c r="G25" i="1"/>
  <c r="G40" i="1" s="1"/>
  <c r="G42" i="1" s="1"/>
  <c r="G44" i="1" s="1"/>
  <c r="J25" i="1"/>
  <c r="J40" i="1" s="1"/>
  <c r="J42" i="1" s="1"/>
  <c r="J44" i="1" s="1"/>
  <c r="J39" i="1"/>
  <c r="G39" i="1"/>
</calcChain>
</file>

<file path=xl/sharedStrings.xml><?xml version="1.0" encoding="utf-8"?>
<sst xmlns="http://schemas.openxmlformats.org/spreadsheetml/2006/main" count="94" uniqueCount="81">
  <si>
    <t>ANNUAL OPERATING BUDGET</t>
  </si>
  <si>
    <t>Account Number</t>
  </si>
  <si>
    <t>Actual *</t>
  </si>
  <si>
    <t>Membership dues &amp; PCT</t>
  </si>
  <si>
    <t>Rental income</t>
  </si>
  <si>
    <t xml:space="preserve">Investment income </t>
  </si>
  <si>
    <t>Miscellaneous income</t>
  </si>
  <si>
    <t>Donations</t>
  </si>
  <si>
    <t>Other revenues - net</t>
  </si>
  <si>
    <t>TOTAL REVENUES</t>
  </si>
  <si>
    <t>EXPENSES</t>
  </si>
  <si>
    <t>Administrative</t>
  </si>
  <si>
    <t>Building operations</t>
  </si>
  <si>
    <t>Visitations &amp; Pilgrimages</t>
  </si>
  <si>
    <t>Promotion &amp; Publicity</t>
  </si>
  <si>
    <t>Unit &amp; Club expenses</t>
  </si>
  <si>
    <t>Donations to fraternal groups</t>
  </si>
  <si>
    <t>Initiation Fees</t>
  </si>
  <si>
    <t>Business sessions/Ceremonials</t>
  </si>
  <si>
    <t>Social activities/Entertainment</t>
  </si>
  <si>
    <t>Members' relations</t>
  </si>
  <si>
    <t>Donations to charities</t>
  </si>
  <si>
    <t>TOTAL EXPENSES</t>
  </si>
  <si>
    <t>NET SURPLUS (DEFICIT)</t>
  </si>
  <si>
    <t>OPERATING SURPLUS (DEFICIT)</t>
  </si>
  <si>
    <t>CAPITAL BUDGET</t>
  </si>
  <si>
    <t>Fixed asset additions</t>
  </si>
  <si>
    <t xml:space="preserve">         </t>
  </si>
  <si>
    <t>Estimated</t>
  </si>
  <si>
    <t xml:space="preserve">         REVENUES</t>
  </si>
  <si>
    <t>Unrealized gain(losses) from investments - net</t>
  </si>
  <si>
    <t>Less: Distribution to S.H.C.</t>
  </si>
  <si>
    <t>Potentate</t>
  </si>
  <si>
    <t>Chief Rabban</t>
  </si>
  <si>
    <t xml:space="preserve">Assistant Rabban  </t>
  </si>
  <si>
    <t>Treasurer</t>
  </si>
  <si>
    <t>High Priest and Prophet</t>
  </si>
  <si>
    <t>Recorder</t>
  </si>
  <si>
    <t>Oriental Guide</t>
  </si>
  <si>
    <t>Budget</t>
  </si>
  <si>
    <t>4100 &amp; 4110</t>
  </si>
  <si>
    <t>Charitable fundraising - net proceeds</t>
  </si>
  <si>
    <t xml:space="preserve">     Transportation Fund </t>
  </si>
  <si>
    <t>Less: Retained for Hospital Patient</t>
  </si>
  <si>
    <t>4060 &amp; 4080</t>
  </si>
  <si>
    <t>Realized gains/losses</t>
  </si>
  <si>
    <t>4400-4599</t>
  </si>
  <si>
    <t>4600-4799</t>
  </si>
  <si>
    <t>4800-4999</t>
  </si>
  <si>
    <t>6000-6099</t>
  </si>
  <si>
    <t>6100-6399</t>
  </si>
  <si>
    <t>6500-6699</t>
  </si>
  <si>
    <t>6700-6999</t>
  </si>
  <si>
    <t>7000-7199</t>
  </si>
  <si>
    <t>7200-7399</t>
  </si>
  <si>
    <t>7600-7899</t>
  </si>
  <si>
    <t>7900-7949</t>
  </si>
  <si>
    <t>7950-7969</t>
  </si>
  <si>
    <t>(</t>
  </si>
  <si>
    <t>)</t>
  </si>
  <si>
    <t>Fraternal fundraising gross revenues</t>
  </si>
  <si>
    <r>
      <t xml:space="preserve">Less: </t>
    </r>
    <r>
      <rPr>
        <i/>
        <sz val="9"/>
        <rFont val="Arial"/>
        <family val="2"/>
      </rPr>
      <t>Dues writeoffs</t>
    </r>
  </si>
  <si>
    <r>
      <t xml:space="preserve">Less: </t>
    </r>
    <r>
      <rPr>
        <i/>
        <sz val="9"/>
        <rFont val="Arial"/>
        <family val="2"/>
      </rPr>
      <t>Direct fundraising costs</t>
    </r>
  </si>
  <si>
    <t>6400-6459</t>
  </si>
  <si>
    <t>(Do not include $5/Noble Hosp. Assessment)</t>
  </si>
  <si>
    <t>SHRINERS INTERNATIONAL</t>
  </si>
  <si>
    <t>7400-7599</t>
  </si>
  <si>
    <t>7990-7999</t>
  </si>
  <si>
    <t>TEMPLE ANNUAL BUDGET AND COMPARISON REPORT</t>
  </si>
  <si>
    <t>Transfer To/From Designated Funds</t>
  </si>
  <si>
    <t>)(</t>
  </si>
  <si>
    <t>4040 &amp; 4050</t>
  </si>
  <si>
    <t>3750 &amp; 3760</t>
  </si>
  <si>
    <t>1500-1639</t>
  </si>
  <si>
    <t>___________________________ SHRINERS</t>
  </si>
  <si>
    <t>CHANGE IN EQUITY</t>
  </si>
  <si>
    <r>
      <t xml:space="preserve">Shriners Intl. </t>
    </r>
    <r>
      <rPr>
        <sz val="8"/>
        <rFont val="Arial"/>
        <family val="2"/>
      </rPr>
      <t>($50 per capita &amp; $2.50 diploma fee)</t>
    </r>
  </si>
  <si>
    <t xml:space="preserve">   Year End 12/31/24</t>
  </si>
  <si>
    <t xml:space="preserve">  Year End 12/31/25</t>
  </si>
  <si>
    <t xml:space="preserve">I hereby certify the 2025 Temple Budgets were adopted on (DATE):  </t>
  </si>
  <si>
    <t>*Pre-audited balances are acceptable for this comparison report. NOTE: Email budget comparison reports to Temple Accounting  by March 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</si>
</sst>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0.00;[Red]0.00"/>
  </numFmts>
  <fonts count="15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u val="double"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" fontId="0" fillId="0" borderId="0" xfId="0" applyNumberForma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Continuous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/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Protection="1"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4" fontId="4" fillId="0" borderId="0" xfId="0" applyNumberFormat="1" applyFont="1" applyAlignment="1">
      <alignment horizontal="right"/>
    </xf>
    <xf numFmtId="165" fontId="2" fillId="0" borderId="3" xfId="0" applyNumberFormat="1" applyFont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/>
    <xf numFmtId="4" fontId="2" fillId="0" borderId="0" xfId="0" applyNumberFormat="1" applyFont="1"/>
    <xf numFmtId="4" fontId="8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4" fontId="11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3" xfId="0" applyNumberFormat="1" applyFont="1" applyBorder="1" applyAlignment="1">
      <alignment horizontal="right"/>
    </xf>
    <xf numFmtId="4" fontId="4" fillId="0" borderId="0" xfId="0" applyNumberFormat="1" applyFont="1"/>
    <xf numFmtId="4" fontId="2" fillId="0" borderId="3" xfId="0" applyNumberFormat="1" applyFont="1" applyBorder="1" applyAlignment="1" applyProtection="1">
      <alignment horizontal="right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>
      <alignment horizontal="right"/>
    </xf>
    <xf numFmtId="4" fontId="11" fillId="0" borderId="5" xfId="0" applyNumberFormat="1" applyFont="1" applyBorder="1" applyAlignment="1" applyProtection="1">
      <alignment horizontal="right"/>
      <protection locked="0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4" fillId="0" borderId="4" xfId="0" applyNumberFormat="1" applyFont="1" applyBorder="1" applyAlignment="1" applyProtection="1">
      <alignment horizontal="right"/>
      <protection locked="0"/>
    </xf>
    <xf numFmtId="4" fontId="2" fillId="0" borderId="6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top"/>
      <protection locked="0"/>
    </xf>
    <xf numFmtId="4" fontId="14" fillId="0" borderId="3" xfId="0" applyNumberFormat="1" applyFont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4" fontId="1" fillId="0" borderId="6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3" fillId="0" borderId="8" xfId="0" applyNumberFormat="1" applyFont="1" applyBorder="1" applyAlignment="1" applyProtection="1">
      <alignment horizontal="center"/>
      <protection locked="0"/>
    </xf>
    <xf numFmtId="4" fontId="0" fillId="0" borderId="6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S62"/>
  <sheetViews>
    <sheetView showGridLines="0" tabSelected="1" zoomScaleNormal="100" workbookViewId="0">
      <selection activeCell="M57" sqref="M57"/>
    </sheetView>
  </sheetViews>
  <sheetFormatPr defaultRowHeight="12.75" x14ac:dyDescent="0.35"/>
  <cols>
    <col min="1" max="1" width="16.59765625" customWidth="1"/>
    <col min="2" max="2" width="2.73046875" customWidth="1"/>
    <col min="5" max="5" width="17" customWidth="1"/>
    <col min="6" max="6" width="2.265625" customWidth="1"/>
    <col min="7" max="7" width="13.3984375" style="9" customWidth="1"/>
    <col min="8" max="8" width="3.1328125" style="9" hidden="1" customWidth="1"/>
    <col min="9" max="9" width="2" style="9" customWidth="1"/>
    <col min="10" max="10" width="13.265625" style="9" customWidth="1"/>
    <col min="11" max="11" width="1.86328125" style="9" customWidth="1"/>
    <col min="12" max="12" width="15.3984375" style="9" customWidth="1"/>
    <col min="13" max="13" width="1.73046875" customWidth="1"/>
  </cols>
  <sheetData>
    <row r="1" spans="1:17" ht="15" customHeight="1" x14ac:dyDescent="0.4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7" ht="15" customHeight="1" x14ac:dyDescent="0.4">
      <c r="A2" s="72" t="s">
        <v>74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ht="4.1500000000000004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7" ht="18" customHeight="1" x14ac:dyDescent="0.4">
      <c r="A4" s="71" t="s">
        <v>68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7" ht="6.6" customHeight="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7" ht="13.9" customHeight="1" x14ac:dyDescent="0.4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7" ht="6" customHeight="1" x14ac:dyDescent="0.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7" ht="9.75" customHeight="1" x14ac:dyDescent="0.35">
      <c r="G8" s="78" t="s">
        <v>77</v>
      </c>
      <c r="H8" s="78"/>
      <c r="I8" s="78"/>
      <c r="J8" s="78"/>
      <c r="K8" s="11"/>
      <c r="L8" s="10" t="s">
        <v>78</v>
      </c>
      <c r="M8" s="2"/>
    </row>
    <row r="9" spans="1:17" ht="12" customHeight="1" x14ac:dyDescent="0.35">
      <c r="A9" s="6" t="s">
        <v>1</v>
      </c>
      <c r="C9" s="74" t="s">
        <v>29</v>
      </c>
      <c r="D9" s="74"/>
      <c r="E9" s="74"/>
      <c r="G9" s="12" t="s">
        <v>39</v>
      </c>
      <c r="H9" s="13"/>
      <c r="I9" s="13"/>
      <c r="J9" s="12" t="s">
        <v>2</v>
      </c>
      <c r="K9" s="12"/>
      <c r="L9" s="12" t="s">
        <v>28</v>
      </c>
      <c r="M9" s="4"/>
    </row>
    <row r="10" spans="1:17" x14ac:dyDescent="0.35">
      <c r="A10" s="33">
        <v>4000</v>
      </c>
      <c r="B10" s="1"/>
      <c r="C10" s="67" t="s">
        <v>17</v>
      </c>
      <c r="D10" s="67"/>
      <c r="E10" s="67"/>
      <c r="F10" s="3"/>
      <c r="G10" s="27"/>
      <c r="H10" s="15"/>
      <c r="I10" s="32"/>
      <c r="J10" s="53"/>
      <c r="K10" s="32"/>
      <c r="L10" s="53"/>
      <c r="M10" s="3"/>
    </row>
    <row r="11" spans="1:17" x14ac:dyDescent="0.35">
      <c r="A11" s="33">
        <v>4010</v>
      </c>
      <c r="B11" s="1"/>
      <c r="C11" s="67" t="s">
        <v>3</v>
      </c>
      <c r="D11" s="67"/>
      <c r="E11" s="67"/>
      <c r="F11" s="1"/>
      <c r="G11" s="53"/>
      <c r="H11" s="16"/>
      <c r="I11" s="32"/>
      <c r="J11" s="53"/>
      <c r="K11" s="32"/>
      <c r="L11" s="53"/>
      <c r="M11" s="3"/>
    </row>
    <row r="12" spans="1:17" ht="13.15" x14ac:dyDescent="0.4">
      <c r="A12" s="33" t="s">
        <v>40</v>
      </c>
      <c r="C12" s="66" t="s">
        <v>61</v>
      </c>
      <c r="D12" s="66"/>
      <c r="E12" s="66"/>
      <c r="F12" s="36" t="s">
        <v>58</v>
      </c>
      <c r="G12" s="54"/>
      <c r="H12" s="16"/>
      <c r="I12" s="26" t="s">
        <v>70</v>
      </c>
      <c r="J12" s="54"/>
      <c r="K12" s="26" t="s">
        <v>70</v>
      </c>
      <c r="L12" s="54"/>
      <c r="M12" s="3" t="s">
        <v>59</v>
      </c>
    </row>
    <row r="13" spans="1:17" x14ac:dyDescent="0.35">
      <c r="A13" s="33">
        <v>4030</v>
      </c>
      <c r="B13" s="1"/>
      <c r="C13" s="67" t="s">
        <v>4</v>
      </c>
      <c r="D13" s="67"/>
      <c r="E13" s="67"/>
      <c r="F13" s="1"/>
      <c r="G13" s="54"/>
      <c r="H13" s="16"/>
      <c r="I13" s="32"/>
      <c r="J13" s="54"/>
      <c r="K13" s="32"/>
      <c r="L13" s="54"/>
      <c r="M13" s="3"/>
      <c r="Q13" s="40"/>
    </row>
    <row r="14" spans="1:17" x14ac:dyDescent="0.35">
      <c r="A14" s="33" t="s">
        <v>71</v>
      </c>
      <c r="B14" s="1"/>
      <c r="C14" s="67" t="s">
        <v>5</v>
      </c>
      <c r="D14" s="67"/>
      <c r="E14" s="67"/>
      <c r="F14" s="1"/>
      <c r="G14" s="54"/>
      <c r="H14" s="16"/>
      <c r="I14" s="32"/>
      <c r="J14" s="54"/>
      <c r="K14" s="32"/>
      <c r="L14" s="54"/>
      <c r="M14" s="3"/>
    </row>
    <row r="15" spans="1:17" x14ac:dyDescent="0.35">
      <c r="A15" s="37">
        <v>4070</v>
      </c>
      <c r="C15" s="34" t="s">
        <v>45</v>
      </c>
      <c r="D15" s="34"/>
      <c r="E15" s="34"/>
      <c r="G15" s="54"/>
      <c r="H15" s="16"/>
      <c r="I15" s="32"/>
      <c r="J15" s="54"/>
      <c r="K15" s="32"/>
      <c r="L15" s="54"/>
      <c r="M15" s="3"/>
    </row>
    <row r="16" spans="1:17" x14ac:dyDescent="0.35">
      <c r="A16" s="33" t="s">
        <v>44</v>
      </c>
      <c r="C16" s="67" t="s">
        <v>6</v>
      </c>
      <c r="D16" s="67"/>
      <c r="E16" s="67"/>
      <c r="G16" s="54"/>
      <c r="H16" s="16"/>
      <c r="I16" s="32"/>
      <c r="J16" s="54"/>
      <c r="K16" s="32"/>
      <c r="L16" s="54"/>
      <c r="M16" s="3"/>
    </row>
    <row r="17" spans="1:13" x14ac:dyDescent="0.35">
      <c r="A17" s="33">
        <v>4090</v>
      </c>
      <c r="C17" s="67" t="s">
        <v>7</v>
      </c>
      <c r="D17" s="67"/>
      <c r="E17" s="67"/>
      <c r="G17" s="54"/>
      <c r="H17" s="16"/>
      <c r="I17" s="32"/>
      <c r="J17" s="54"/>
      <c r="K17" s="32"/>
      <c r="L17" s="54"/>
      <c r="M17" s="3"/>
    </row>
    <row r="18" spans="1:13" x14ac:dyDescent="0.35">
      <c r="A18" s="38" t="s">
        <v>46</v>
      </c>
      <c r="C18" s="68" t="s">
        <v>41</v>
      </c>
      <c r="D18" s="68"/>
      <c r="E18" s="68"/>
      <c r="F18" s="39"/>
      <c r="G18" s="54"/>
      <c r="H18" s="16"/>
      <c r="I18" s="32"/>
      <c r="J18" s="54"/>
      <c r="K18" s="32"/>
      <c r="L18" s="54"/>
      <c r="M18" s="3"/>
    </row>
    <row r="19" spans="1:13" ht="13.15" x14ac:dyDescent="0.4">
      <c r="A19" s="38">
        <v>7970</v>
      </c>
      <c r="C19" s="66" t="s">
        <v>31</v>
      </c>
      <c r="D19" s="66"/>
      <c r="E19" s="66"/>
      <c r="F19" s="36" t="s">
        <v>58</v>
      </c>
      <c r="G19" s="53"/>
      <c r="H19" s="16"/>
      <c r="I19" s="26" t="s">
        <v>70</v>
      </c>
      <c r="J19" s="53"/>
      <c r="K19" s="26" t="s">
        <v>70</v>
      </c>
      <c r="L19" s="53"/>
      <c r="M19" s="3" t="s">
        <v>59</v>
      </c>
    </row>
    <row r="20" spans="1:13" x14ac:dyDescent="0.35">
      <c r="A20" s="38">
        <v>7980</v>
      </c>
      <c r="C20" s="66" t="s">
        <v>43</v>
      </c>
      <c r="D20" s="66"/>
      <c r="E20" s="66"/>
      <c r="H20" s="17"/>
    </row>
    <row r="21" spans="1:13" ht="13.15" x14ac:dyDescent="0.4">
      <c r="A21" s="40"/>
      <c r="C21" s="35" t="s">
        <v>42</v>
      </c>
      <c r="D21" s="35"/>
      <c r="E21" s="41"/>
      <c r="F21" s="36" t="s">
        <v>58</v>
      </c>
      <c r="G21" s="53"/>
      <c r="H21" s="16"/>
      <c r="I21" s="26" t="s">
        <v>70</v>
      </c>
      <c r="J21" s="53"/>
      <c r="K21" s="26" t="s">
        <v>70</v>
      </c>
      <c r="L21" s="53"/>
      <c r="M21" s="3" t="s">
        <v>59</v>
      </c>
    </row>
    <row r="22" spans="1:13" x14ac:dyDescent="0.35">
      <c r="A22" s="33" t="s">
        <v>47</v>
      </c>
      <c r="C22" s="67" t="s">
        <v>60</v>
      </c>
      <c r="D22" s="67"/>
      <c r="E22" s="67"/>
      <c r="F22" s="1"/>
      <c r="G22" s="53"/>
      <c r="H22" s="15"/>
      <c r="I22" s="32"/>
      <c r="J22" s="53"/>
      <c r="K22" s="32"/>
      <c r="L22" s="53"/>
      <c r="M22" s="3"/>
    </row>
    <row r="23" spans="1:13" ht="13.15" x14ac:dyDescent="0.4">
      <c r="A23" s="33" t="s">
        <v>63</v>
      </c>
      <c r="C23" s="66" t="s">
        <v>62</v>
      </c>
      <c r="D23" s="66"/>
      <c r="E23" s="66"/>
      <c r="F23" s="36" t="s">
        <v>58</v>
      </c>
      <c r="G23" s="54"/>
      <c r="H23" s="16"/>
      <c r="I23" s="26" t="s">
        <v>70</v>
      </c>
      <c r="J23" s="54"/>
      <c r="K23" s="26" t="s">
        <v>70</v>
      </c>
      <c r="L23" s="54"/>
      <c r="M23" s="3" t="s">
        <v>59</v>
      </c>
    </row>
    <row r="24" spans="1:13" x14ac:dyDescent="0.35">
      <c r="A24" s="33" t="s">
        <v>48</v>
      </c>
      <c r="C24" s="67" t="s">
        <v>8</v>
      </c>
      <c r="D24" s="67"/>
      <c r="E24" s="67"/>
      <c r="F24" s="1"/>
      <c r="G24" s="55"/>
      <c r="H24" s="16"/>
      <c r="I24" s="32"/>
      <c r="J24" s="55"/>
      <c r="K24" s="48"/>
      <c r="L24" s="55"/>
      <c r="M24" s="3"/>
    </row>
    <row r="25" spans="1:13" ht="16.899999999999999" customHeight="1" x14ac:dyDescent="0.35">
      <c r="A25" s="33"/>
      <c r="C25" s="67" t="s">
        <v>9</v>
      </c>
      <c r="D25" s="67"/>
      <c r="E25" s="67"/>
      <c r="F25" s="1"/>
      <c r="G25" s="56">
        <f>SUM(G10+G11-G12+G13+G14+G15+G16+G17+G18-G19-G21+G22-G23+G24)</f>
        <v>0</v>
      </c>
      <c r="H25" s="49"/>
      <c r="I25" s="32"/>
      <c r="J25" s="32">
        <f>SUM(J10+J11-J12+J13+J14+J15+J16+J17+J18-J19-J21+J22-J23+J24)</f>
        <v>0</v>
      </c>
      <c r="K25" s="48"/>
      <c r="L25" s="32">
        <f>SUM(L10+L11-L12+L13+L14+L15+L16+L17+L18-L19-L21+L22-L23+L24)</f>
        <v>0</v>
      </c>
    </row>
    <row r="26" spans="1:13" ht="14.25" customHeight="1" x14ac:dyDescent="0.4">
      <c r="A26" s="33"/>
      <c r="C26" s="69" t="s">
        <v>10</v>
      </c>
      <c r="D26" s="69"/>
      <c r="E26" s="69"/>
      <c r="J26" s="50"/>
    </row>
    <row r="27" spans="1:13" x14ac:dyDescent="0.35">
      <c r="A27" s="33" t="s">
        <v>49</v>
      </c>
      <c r="C27" s="67" t="s">
        <v>76</v>
      </c>
      <c r="D27" s="67"/>
      <c r="E27" s="67"/>
      <c r="F27" s="1"/>
      <c r="H27" s="51"/>
      <c r="I27" s="32"/>
      <c r="M27" s="1"/>
    </row>
    <row r="28" spans="1:13" x14ac:dyDescent="0.35">
      <c r="A28" s="33"/>
      <c r="C28" s="70" t="s">
        <v>64</v>
      </c>
      <c r="D28" s="70"/>
      <c r="E28" s="70"/>
      <c r="F28" s="1"/>
      <c r="G28" s="53"/>
      <c r="H28" s="16"/>
      <c r="I28" s="32"/>
      <c r="J28" s="53"/>
      <c r="K28" s="32"/>
      <c r="L28" s="53"/>
      <c r="M28" s="3"/>
    </row>
    <row r="29" spans="1:13" x14ac:dyDescent="0.35">
      <c r="A29" s="33" t="s">
        <v>50</v>
      </c>
      <c r="C29" s="67" t="s">
        <v>11</v>
      </c>
      <c r="D29" s="67"/>
      <c r="E29" s="67"/>
      <c r="F29" s="1"/>
      <c r="G29" s="54"/>
      <c r="H29" s="16"/>
      <c r="I29" s="32"/>
      <c r="J29" s="54"/>
      <c r="K29" s="32"/>
      <c r="L29" s="54"/>
      <c r="M29" s="3"/>
    </row>
    <row r="30" spans="1:13" x14ac:dyDescent="0.35">
      <c r="A30" s="33" t="s">
        <v>51</v>
      </c>
      <c r="C30" s="67" t="s">
        <v>12</v>
      </c>
      <c r="D30" s="67"/>
      <c r="E30" s="67"/>
      <c r="F30" s="1"/>
      <c r="G30" s="54"/>
      <c r="H30" s="16"/>
      <c r="I30" s="32"/>
      <c r="J30" s="54"/>
      <c r="K30" s="32"/>
      <c r="L30" s="54"/>
      <c r="M30" s="3"/>
    </row>
    <row r="31" spans="1:13" x14ac:dyDescent="0.35">
      <c r="A31" s="33" t="s">
        <v>52</v>
      </c>
      <c r="C31" s="67" t="s">
        <v>18</v>
      </c>
      <c r="D31" s="67"/>
      <c r="E31" s="67"/>
      <c r="F31" s="1"/>
      <c r="G31" s="54"/>
      <c r="H31" s="16"/>
      <c r="I31" s="32"/>
      <c r="J31" s="54"/>
      <c r="K31" s="32"/>
      <c r="L31" s="54"/>
      <c r="M31" s="3"/>
    </row>
    <row r="32" spans="1:13" x14ac:dyDescent="0.35">
      <c r="A32" s="33" t="s">
        <v>53</v>
      </c>
      <c r="C32" s="67" t="s">
        <v>19</v>
      </c>
      <c r="D32" s="67"/>
      <c r="E32" s="67"/>
      <c r="F32" s="1"/>
      <c r="G32" s="54"/>
      <c r="H32" s="16"/>
      <c r="I32" s="32"/>
      <c r="J32" s="54"/>
      <c r="K32" s="32"/>
      <c r="L32" s="63"/>
      <c r="M32" s="3"/>
    </row>
    <row r="33" spans="1:19" x14ac:dyDescent="0.35">
      <c r="A33" s="33" t="s">
        <v>54</v>
      </c>
      <c r="C33" s="67" t="s">
        <v>13</v>
      </c>
      <c r="D33" s="67"/>
      <c r="E33" s="67"/>
      <c r="F33" s="1"/>
      <c r="G33" s="54"/>
      <c r="H33" s="16"/>
      <c r="I33" s="32"/>
      <c r="J33" s="54"/>
      <c r="K33" s="32"/>
      <c r="L33" s="54"/>
      <c r="M33" s="3"/>
    </row>
    <row r="34" spans="1:19" x14ac:dyDescent="0.35">
      <c r="A34" s="33" t="s">
        <v>66</v>
      </c>
      <c r="C34" s="67" t="s">
        <v>14</v>
      </c>
      <c r="D34" s="67"/>
      <c r="E34" s="67"/>
      <c r="F34" s="1"/>
      <c r="G34" s="54"/>
      <c r="H34" s="16"/>
      <c r="I34" s="32"/>
      <c r="J34" s="54"/>
      <c r="K34" s="32"/>
      <c r="L34" s="54"/>
      <c r="M34" s="3"/>
    </row>
    <row r="35" spans="1:19" x14ac:dyDescent="0.35">
      <c r="A35" s="33" t="s">
        <v>55</v>
      </c>
      <c r="C35" s="67" t="s">
        <v>15</v>
      </c>
      <c r="D35" s="67"/>
      <c r="E35" s="67"/>
      <c r="F35" s="1"/>
      <c r="G35" s="54"/>
      <c r="H35" s="16"/>
      <c r="I35" s="32"/>
      <c r="J35" s="54"/>
      <c r="K35" s="32"/>
      <c r="L35" s="54"/>
      <c r="M35" s="3"/>
    </row>
    <row r="36" spans="1:19" x14ac:dyDescent="0.35">
      <c r="A36" s="33" t="s">
        <v>56</v>
      </c>
      <c r="C36" s="67" t="s">
        <v>16</v>
      </c>
      <c r="D36" s="67"/>
      <c r="E36" s="67"/>
      <c r="F36" s="1"/>
      <c r="G36" s="54"/>
      <c r="H36" s="16"/>
      <c r="I36" s="32"/>
      <c r="J36" s="54"/>
      <c r="K36" s="32"/>
      <c r="L36" s="54"/>
      <c r="M36" s="3"/>
    </row>
    <row r="37" spans="1:19" x14ac:dyDescent="0.35">
      <c r="A37" s="33" t="s">
        <v>57</v>
      </c>
      <c r="C37" s="67" t="s">
        <v>20</v>
      </c>
      <c r="D37" s="67"/>
      <c r="E37" s="67"/>
      <c r="F37" s="1"/>
      <c r="G37" s="54"/>
      <c r="H37" s="16"/>
      <c r="I37" s="32"/>
      <c r="J37" s="54"/>
      <c r="K37" s="32"/>
      <c r="L37" s="54"/>
      <c r="M37" s="3"/>
    </row>
    <row r="38" spans="1:19" x14ac:dyDescent="0.35">
      <c r="A38" s="33" t="s">
        <v>67</v>
      </c>
      <c r="C38" s="67" t="s">
        <v>21</v>
      </c>
      <c r="D38" s="67"/>
      <c r="E38" s="67"/>
      <c r="F38" s="1"/>
      <c r="G38" s="57"/>
      <c r="H38" s="17"/>
      <c r="J38" s="57"/>
      <c r="K38" s="48"/>
      <c r="L38" s="57"/>
      <c r="M38" s="3"/>
    </row>
    <row r="39" spans="1:19" ht="16.899999999999999" customHeight="1" x14ac:dyDescent="0.35">
      <c r="A39" s="33"/>
      <c r="C39" s="67" t="s">
        <v>22</v>
      </c>
      <c r="D39" s="67"/>
      <c r="E39" s="67"/>
      <c r="F39" s="1"/>
      <c r="G39" s="58">
        <f>SUM(G28:G38)</f>
        <v>0</v>
      </c>
      <c r="H39" s="21"/>
      <c r="I39" s="26"/>
      <c r="J39" s="58">
        <f>SUM(J28:J38)</f>
        <v>0</v>
      </c>
      <c r="K39" s="32"/>
      <c r="L39" s="58">
        <f>SUM(L28:L38)</f>
        <v>0</v>
      </c>
    </row>
    <row r="40" spans="1:19" x14ac:dyDescent="0.35">
      <c r="A40" s="33"/>
      <c r="C40" s="67" t="s">
        <v>23</v>
      </c>
      <c r="D40" s="67"/>
      <c r="E40" s="67"/>
      <c r="F40" s="1"/>
      <c r="G40" s="59">
        <f>G25-G39</f>
        <v>0</v>
      </c>
      <c r="H40" s="21"/>
      <c r="I40" s="26"/>
      <c r="J40" s="59">
        <f>J25-J39</f>
        <v>0</v>
      </c>
      <c r="K40" s="26"/>
      <c r="L40" s="59">
        <f>L25-L39</f>
        <v>0</v>
      </c>
      <c r="M40" s="3"/>
    </row>
    <row r="41" spans="1:19" x14ac:dyDescent="0.35">
      <c r="A41" s="33" t="s">
        <v>72</v>
      </c>
      <c r="C41" s="67" t="s">
        <v>69</v>
      </c>
      <c r="D41" s="67"/>
      <c r="E41" s="67"/>
      <c r="F41" s="1"/>
      <c r="G41" s="60"/>
      <c r="H41" s="22"/>
      <c r="I41" s="42"/>
      <c r="J41" s="60"/>
      <c r="K41" s="26"/>
      <c r="L41" s="60"/>
      <c r="M41" s="3"/>
      <c r="S41" s="24"/>
    </row>
    <row r="42" spans="1:19" x14ac:dyDescent="0.35">
      <c r="A42" s="33"/>
      <c r="C42" s="67" t="s">
        <v>24</v>
      </c>
      <c r="D42" s="67"/>
      <c r="E42" s="67"/>
      <c r="F42" s="1"/>
      <c r="G42" s="58">
        <f>G40+G41</f>
        <v>0</v>
      </c>
      <c r="H42" s="29"/>
      <c r="I42" s="32"/>
      <c r="J42" s="62">
        <f>J40+J41</f>
        <v>0</v>
      </c>
      <c r="K42" s="32"/>
      <c r="L42" s="58">
        <f>L40+L41</f>
        <v>0</v>
      </c>
    </row>
    <row r="43" spans="1:19" ht="17.45" customHeight="1" x14ac:dyDescent="0.35">
      <c r="A43" s="33">
        <v>4079</v>
      </c>
      <c r="C43" s="67" t="s">
        <v>30</v>
      </c>
      <c r="D43" s="67"/>
      <c r="E43" s="67"/>
      <c r="F43" s="67"/>
      <c r="G43" s="67"/>
      <c r="H43" s="43"/>
      <c r="I43" s="43"/>
      <c r="J43" s="29"/>
      <c r="K43" s="32"/>
      <c r="L43" s="43"/>
    </row>
    <row r="44" spans="1:19" ht="18" customHeight="1" x14ac:dyDescent="0.35">
      <c r="A44" s="33"/>
      <c r="C44" s="67" t="s">
        <v>75</v>
      </c>
      <c r="D44" s="67"/>
      <c r="E44" s="67"/>
      <c r="F44" s="1"/>
      <c r="G44" s="58">
        <f>SUM(G42:G43)</f>
        <v>0</v>
      </c>
      <c r="H44" s="23"/>
      <c r="I44" s="44"/>
      <c r="J44" s="62">
        <f>SUM(J42:J43)</f>
        <v>0</v>
      </c>
      <c r="K44" s="45"/>
      <c r="L44" s="58">
        <f>SUM(L42:L43)</f>
        <v>0</v>
      </c>
    </row>
    <row r="45" spans="1:19" ht="12" customHeight="1" x14ac:dyDescent="0.35">
      <c r="A45" s="38" t="s">
        <v>25</v>
      </c>
      <c r="C45" s="1"/>
      <c r="D45" s="1"/>
      <c r="E45" s="1"/>
      <c r="F45" s="1"/>
      <c r="M45" s="1"/>
    </row>
    <row r="46" spans="1:19" ht="12" customHeight="1" x14ac:dyDescent="0.35">
      <c r="A46" s="33" t="s">
        <v>73</v>
      </c>
      <c r="C46" s="67" t="s">
        <v>26</v>
      </c>
      <c r="D46" s="67"/>
      <c r="E46" s="67"/>
      <c r="F46" s="1"/>
      <c r="G46" s="61"/>
      <c r="H46" s="28"/>
      <c r="I46" s="46"/>
      <c r="J46" s="61"/>
      <c r="K46" s="47"/>
      <c r="L46" s="61"/>
    </row>
    <row r="47" spans="1:19" ht="12" customHeight="1" x14ac:dyDescent="0.35">
      <c r="A47" s="33"/>
      <c r="C47" s="1"/>
      <c r="D47" s="1"/>
      <c r="E47" s="1"/>
      <c r="F47" s="1"/>
      <c r="G47" s="52"/>
      <c r="H47" s="52"/>
      <c r="I47" s="52"/>
      <c r="J47" s="52"/>
      <c r="K47" s="52"/>
      <c r="L47" s="52"/>
      <c r="M47" s="1"/>
    </row>
    <row r="48" spans="1:19" ht="12" customHeight="1" x14ac:dyDescent="0.4">
      <c r="A48" s="79" t="s">
        <v>79</v>
      </c>
      <c r="B48" s="79"/>
      <c r="C48" s="79"/>
      <c r="D48" s="79"/>
      <c r="E48" s="79"/>
      <c r="F48" s="64"/>
      <c r="G48" s="75"/>
      <c r="H48" s="75"/>
      <c r="I48" s="75"/>
      <c r="J48" s="75"/>
      <c r="K48" s="65"/>
      <c r="L48" s="52"/>
      <c r="M48" s="3"/>
    </row>
    <row r="49" spans="1:13" ht="7.5" customHeight="1" x14ac:dyDescent="0.35">
      <c r="A49" s="18"/>
      <c r="B49" s="19"/>
      <c r="C49" s="20"/>
      <c r="D49" s="20"/>
      <c r="E49" s="20"/>
      <c r="F49" s="20"/>
      <c r="G49" s="17"/>
      <c r="H49" s="17"/>
      <c r="I49" s="17"/>
      <c r="J49" s="17"/>
      <c r="K49" s="17"/>
      <c r="L49" s="23"/>
      <c r="M49" s="1"/>
    </row>
    <row r="50" spans="1:13" ht="21" customHeight="1" x14ac:dyDescent="0.4">
      <c r="A50" s="25" t="s">
        <v>27</v>
      </c>
      <c r="B50" s="87"/>
      <c r="C50" s="87"/>
      <c r="D50" s="87"/>
      <c r="E50" s="87"/>
      <c r="F50" s="20"/>
      <c r="G50" s="81"/>
      <c r="H50" s="81"/>
      <c r="I50" s="81"/>
      <c r="J50" s="81"/>
      <c r="K50" s="31"/>
      <c r="L50" s="23"/>
      <c r="M50" s="1"/>
    </row>
    <row r="51" spans="1:13" x14ac:dyDescent="0.35">
      <c r="A51" s="18"/>
      <c r="B51" s="82" t="s">
        <v>32</v>
      </c>
      <c r="C51" s="82"/>
      <c r="D51" s="82"/>
      <c r="E51" s="82"/>
      <c r="F51" s="20"/>
      <c r="G51" s="83" t="s">
        <v>33</v>
      </c>
      <c r="H51" s="83"/>
      <c r="I51" s="83"/>
      <c r="J51" s="83"/>
      <c r="K51" s="23"/>
      <c r="L51" s="23"/>
      <c r="M51" s="1"/>
    </row>
    <row r="52" spans="1:13" ht="12" customHeight="1" x14ac:dyDescent="0.35">
      <c r="A52" s="18"/>
      <c r="B52" s="19"/>
      <c r="C52" s="20"/>
      <c r="D52" s="20"/>
      <c r="E52" s="20"/>
      <c r="F52" s="20"/>
      <c r="G52" s="17"/>
      <c r="H52" s="17"/>
      <c r="I52" s="17"/>
      <c r="J52" s="17"/>
      <c r="K52" s="17"/>
      <c r="L52" s="23"/>
      <c r="M52" s="1"/>
    </row>
    <row r="53" spans="1:13" x14ac:dyDescent="0.35">
      <c r="A53" s="18"/>
      <c r="B53" s="80"/>
      <c r="C53" s="80"/>
      <c r="D53" s="80"/>
      <c r="E53" s="80"/>
      <c r="F53" s="20"/>
      <c r="G53" s="86"/>
      <c r="H53" s="86"/>
      <c r="I53" s="86"/>
      <c r="J53" s="86"/>
      <c r="K53" s="31"/>
      <c r="L53" s="23"/>
      <c r="M53" s="1"/>
    </row>
    <row r="54" spans="1:13" x14ac:dyDescent="0.35">
      <c r="A54" s="18"/>
      <c r="B54" s="82" t="s">
        <v>34</v>
      </c>
      <c r="C54" s="82"/>
      <c r="D54" s="82"/>
      <c r="E54" s="82"/>
      <c r="F54" s="20"/>
      <c r="G54" s="83" t="s">
        <v>35</v>
      </c>
      <c r="H54" s="83"/>
      <c r="I54" s="83"/>
      <c r="J54" s="83"/>
      <c r="K54" s="30"/>
      <c r="L54" s="23"/>
      <c r="M54" s="1"/>
    </row>
    <row r="55" spans="1:13" ht="12" customHeight="1" x14ac:dyDescent="0.35">
      <c r="A55" s="18"/>
      <c r="B55" s="19"/>
      <c r="C55" s="20"/>
      <c r="D55" s="20"/>
      <c r="E55" s="20"/>
      <c r="F55" s="20"/>
      <c r="G55" s="23"/>
      <c r="H55" s="23"/>
      <c r="I55" s="23"/>
      <c r="J55" s="23"/>
      <c r="K55" s="23"/>
      <c r="L55" s="23"/>
      <c r="M55" s="1"/>
    </row>
    <row r="56" spans="1:13" ht="12" customHeight="1" x14ac:dyDescent="0.4">
      <c r="A56" s="18"/>
      <c r="B56" s="80"/>
      <c r="C56" s="80"/>
      <c r="D56" s="80"/>
      <c r="E56" s="80"/>
      <c r="F56" s="20"/>
      <c r="G56" s="81"/>
      <c r="H56" s="81"/>
      <c r="I56" s="81"/>
      <c r="J56" s="81"/>
      <c r="K56" s="31"/>
      <c r="L56" s="23"/>
      <c r="M56" s="1"/>
    </row>
    <row r="57" spans="1:13" x14ac:dyDescent="0.35">
      <c r="A57" s="18"/>
      <c r="B57" s="82" t="s">
        <v>36</v>
      </c>
      <c r="C57" s="84"/>
      <c r="D57" s="84"/>
      <c r="E57" s="84"/>
      <c r="F57" s="20"/>
      <c r="G57" s="85" t="s">
        <v>37</v>
      </c>
      <c r="H57" s="85"/>
      <c r="I57" s="85"/>
      <c r="J57" s="85"/>
      <c r="K57" s="30"/>
      <c r="L57" s="23"/>
      <c r="M57" s="1"/>
    </row>
    <row r="58" spans="1:13" ht="12" customHeight="1" x14ac:dyDescent="0.35">
      <c r="A58" s="18"/>
      <c r="B58" s="19"/>
      <c r="C58" s="20"/>
      <c r="D58" s="20"/>
      <c r="E58" s="20"/>
      <c r="F58" s="20"/>
      <c r="G58" s="23"/>
      <c r="H58" s="23"/>
      <c r="I58" s="23"/>
      <c r="J58" s="23"/>
      <c r="K58" s="23"/>
      <c r="L58" s="23"/>
      <c r="M58" s="1"/>
    </row>
    <row r="59" spans="1:13" ht="12" customHeight="1" x14ac:dyDescent="0.35">
      <c r="A59" s="18"/>
      <c r="B59" s="80"/>
      <c r="C59" s="80"/>
      <c r="D59" s="80"/>
      <c r="E59" s="80"/>
      <c r="F59" s="20"/>
      <c r="G59" s="17"/>
      <c r="H59" s="17"/>
      <c r="I59" s="17"/>
      <c r="J59" s="17"/>
      <c r="K59" s="17"/>
      <c r="L59" s="23"/>
      <c r="M59" s="1"/>
    </row>
    <row r="60" spans="1:13" x14ac:dyDescent="0.35">
      <c r="A60" s="1"/>
      <c r="B60" s="76" t="s">
        <v>38</v>
      </c>
      <c r="C60" s="77"/>
      <c r="D60" s="77"/>
      <c r="E60" s="77"/>
      <c r="F60" s="1"/>
      <c r="M60" s="1"/>
    </row>
    <row r="61" spans="1:13" x14ac:dyDescent="0.35">
      <c r="A61" s="5" t="s">
        <v>80</v>
      </c>
    </row>
    <row r="62" spans="1:13" ht="15" x14ac:dyDescent="0.4">
      <c r="A62" s="8"/>
      <c r="F62" s="7"/>
    </row>
  </sheetData>
  <sheetProtection selectLockedCells="1"/>
  <mergeCells count="57">
    <mergeCell ref="B59:E59"/>
    <mergeCell ref="G54:J54"/>
    <mergeCell ref="G53:J53"/>
    <mergeCell ref="B50:E50"/>
    <mergeCell ref="G50:J50"/>
    <mergeCell ref="G48:J48"/>
    <mergeCell ref="B60:E60"/>
    <mergeCell ref="A4:L4"/>
    <mergeCell ref="A5:L5"/>
    <mergeCell ref="G8:J8"/>
    <mergeCell ref="A48:E48"/>
    <mergeCell ref="B56:E56"/>
    <mergeCell ref="G56:J56"/>
    <mergeCell ref="B54:E54"/>
    <mergeCell ref="G51:J51"/>
    <mergeCell ref="B51:E51"/>
    <mergeCell ref="B57:E57"/>
    <mergeCell ref="G57:J57"/>
    <mergeCell ref="B53:E53"/>
    <mergeCell ref="C41:E41"/>
    <mergeCell ref="C42:E42"/>
    <mergeCell ref="C43:G43"/>
    <mergeCell ref="C44:E44"/>
    <mergeCell ref="C46:E46"/>
    <mergeCell ref="C24:E24"/>
    <mergeCell ref="C25:E25"/>
    <mergeCell ref="C40:E40"/>
    <mergeCell ref="C34:E34"/>
    <mergeCell ref="C35:E35"/>
    <mergeCell ref="C36:E36"/>
    <mergeCell ref="C37:E37"/>
    <mergeCell ref="C30:E30"/>
    <mergeCell ref="C31:E31"/>
    <mergeCell ref="C32:E32"/>
    <mergeCell ref="C33:E33"/>
    <mergeCell ref="C38:E38"/>
    <mergeCell ref="C39:E39"/>
    <mergeCell ref="A1:L1"/>
    <mergeCell ref="C14:E14"/>
    <mergeCell ref="C17:E17"/>
    <mergeCell ref="C12:E12"/>
    <mergeCell ref="C10:E10"/>
    <mergeCell ref="C11:E11"/>
    <mergeCell ref="C13:E13"/>
    <mergeCell ref="A2:M2"/>
    <mergeCell ref="A6:L6"/>
    <mergeCell ref="C9:E9"/>
    <mergeCell ref="C16:E16"/>
    <mergeCell ref="C19:E19"/>
    <mergeCell ref="C20:E20"/>
    <mergeCell ref="C22:E22"/>
    <mergeCell ref="C18:E18"/>
    <mergeCell ref="C29:E29"/>
    <mergeCell ref="C26:E26"/>
    <mergeCell ref="C27:E27"/>
    <mergeCell ref="C28:E28"/>
    <mergeCell ref="C23:E23"/>
  </mergeCells>
  <phoneticPr fontId="0" type="noConversion"/>
  <pageMargins left="0.25" right="0.25" top="0.18" bottom="0.18" header="0.2" footer="0.18"/>
  <pageSetup scale="98" fitToHeight="0" orientation="portrait" horizontalDpi="1200" verticalDpi="1200" r:id="rId1"/>
  <headerFooter alignWithMargins="0">
    <oddFooter>&amp;LUpdated SEPT 2024&amp;C1-6i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2025Budget</vt:lpstr>
    </vt:vector>
  </TitlesOfParts>
  <Company>A.A.O.N.M.S.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Temple Support Group</dc:creator>
  <cp:lastModifiedBy>Sarah Reid</cp:lastModifiedBy>
  <cp:lastPrinted>2024-09-09T11:20:05Z</cp:lastPrinted>
  <dcterms:created xsi:type="dcterms:W3CDTF">2003-10-03T18:14:45Z</dcterms:created>
  <dcterms:modified xsi:type="dcterms:W3CDTF">2025-01-09T20:41:44Z</dcterms:modified>
</cp:coreProperties>
</file>